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>
    <definedName name="_xlnm._FilterDatabase" localSheetId="0" hidden="1">'Sheet1'!$A$1:$L$6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8">
    <numFmt numFmtId="164" formatCode="GENERAL"/>
    <numFmt numFmtId="165" formatCode="@"/>
    <numFmt numFmtId="166" formatCode="+0.0%;[RED]\-0.0%"/>
    <numFmt numFmtId="167" formatCode="+###\ ###\ ##0\ ₽;[RED]\-###\ ###\ ##0\ ₽"/>
    <numFmt numFmtId="168" formatCode="0.000%"/>
    <numFmt numFmtId="169" formatCode="###\ ###\ ##0"/>
    <numFmt numFmtId="170" formatCode="0.0"/>
    <numFmt numFmtId="171" formatCode="###\ ###\ ##0\ ₽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9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/>
      <right/>
      <top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9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0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1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top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50"/>
    <col collapsed="false" hidden="false" max="2" min="2" style="0" customWidth="true" width="10"/>
    <col collapsed="false" hidden="false" max="3" min="3" style="0" customWidth="true" width="15"/>
    <col collapsed="false" hidden="false" max="4" min="4" style="0" customWidth="true" width="1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0"/>
    <col collapsed="false" hidden="false" max="11" min="11" style="0" customWidth="true" width="10"/>
    <col collapsed="false" hidden="false" max="1024" min="12" style="0" customWidth="false" width="11.5"/>
  </cols>
  <sheetData>
    <row collapsed="false" customFormat="false" customHeight="false" hidden="false" ht="12.1" outlineLevel="0" r="1">
      <c r="A1" s="8" t="inlineStr">
        <is>
          <t>Рекламная площадка</t>
        </is>
      </c>
      <c r="B1" s="8" t="inlineStr">
        <is>
          <t>Ссылка</t>
        </is>
      </c>
      <c r="C1" s="8" t="inlineStr">
        <is>
          <t>Рост продаж после рекламы, шт</t>
        </is>
      </c>
      <c r="D1" s="8" t="inlineStr">
        <is>
          <t>Рост продаж после рекламы, Р</t>
        </is>
      </c>
      <c r="E1" s="8" t="inlineStr">
        <is>
          <t>Конверсия показов в продажи, %</t>
        </is>
      </c>
      <c r="F1" s="8" t="inlineStr">
        <is>
          <t>Подписчики</t>
        </is>
      </c>
      <c r="G1" s="8" t="inlineStr">
        <is>
          <t>Рекламные посты за последний месяц</t>
        </is>
      </c>
      <c r="H1" s="8" t="inlineStr">
        <is>
          <t>Показы</t>
        </is>
      </c>
      <c r="I1" s="8" t="inlineStr">
        <is>
          <t>Показы на 1 пост</t>
        </is>
      </c>
      <c r="J1" s="8" t="inlineStr">
        <is>
          <t>Среднее число продаж на 1 пост</t>
        </is>
      </c>
      <c r="K1" s="8" t="inlineStr">
        <is>
          <t>Средняя цена товара</t>
        </is>
      </c>
      <c r="L1" s="8" t="inlineStr">
        <is>
          <t>Среднее число товаров на 1 пост</t>
        </is>
      </c>
    </row>
    <row collapsed="false" customFormat="false" customHeight="false" hidden="false" ht="12.1" outlineLevel="0" r="2">
      <c r="A2" s="1" t="inlineStr">
        <is>
          <t>ТВОЙ WILDBERRIES /Находки Вб / Валдберрис / WB</t>
        </is>
      </c>
      <c r="B2" s="1" t="s">
        <f>HYPERLINK("https://vk.com/club216927169", "Ссылка")</f>
      </c>
      <c r="C2" s="2" t="n">
        <v>0.69</v>
      </c>
      <c r="D2" s="3" t="n">
        <v>1151</v>
      </c>
      <c r="E2" s="4" t="n">
        <v>0</v>
      </c>
      <c r="F2" s="5" t="n">
        <v>148227</v>
      </c>
      <c r="G2" s="5" t="n">
        <v>1</v>
      </c>
      <c r="H2" s="5" t="n">
        <v>27878</v>
      </c>
      <c r="I2" s="5"/>
      <c r="J2" s="6" t="n">
        <v>0</v>
      </c>
      <c r="K2" s="7"/>
      <c r="L2" s="6"/>
    </row>
    <row collapsed="false" customFormat="false" customHeight="false" hidden="false" ht="12.1" outlineLevel="0" r="3">
      <c r="A3" s="1" t="inlineStr">
        <is>
          <t>Находки с Wildberries | Скидки | Акции</t>
        </is>
      </c>
      <c r="B3" s="1" t="s">
        <f>HYPERLINK("https://t.me/c/1724947950/1", "Ссылка")</f>
      </c>
      <c r="C3" s="2" t="n">
        <v>-1</v>
      </c>
      <c r="D3" s="3" t="n">
        <v>-228</v>
      </c>
      <c r="E3" s="4" t="n">
        <v>0</v>
      </c>
      <c r="F3" s="5" t="n">
        <v>72555</v>
      </c>
      <c r="G3" s="5" t="n">
        <v>1</v>
      </c>
      <c r="H3" s="5" t="n">
        <v>4367</v>
      </c>
      <c r="I3" s="5"/>
      <c r="J3" s="6" t="n">
        <v>0</v>
      </c>
      <c r="K3" s="7"/>
      <c r="L3" s="6"/>
    </row>
    <row collapsed="false" customFormat="false" customHeight="false" hidden="false" ht="12.1" outlineLevel="0" r="4">
      <c r="A4" s="1"/>
    </row>
    <row collapsed="false" customFormat="false" customHeight="false" hidden="false" ht="12.1" outlineLevel="0" r="5">
      <c r="A5" s="1"/>
      <c r="B5" s="1" t="inlineStr">
        <is>
          <t>Рекламные площадки в категории "Продукты / Чай" по состоянию на 30.05.2025</t>
        </is>
      </c>
    </row>
    <row collapsed="false" customFormat="false" customHeight="false" hidden="false" ht="12.1" outlineLevel="0" r="6">
      <c r="A6" s="1"/>
      <c r="B6" s="1" t="s">
        <f>HYPERLINK("https://problo.ru/", "PROBLO.RU")</f>
      </c>
    </row>
  </sheetData>
  <autoFilter ref="A1:L6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2025-05-30T13:49:23.00Z</dcterms:created>
  <dc:title/>
  <dc:subject/>
  <dc:creator>PROBLO.RU</dc:creator>
  <dc:description/>
  <cp:revision>0</cp:revision>
</cp:coreProperties>
</file>